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arcticit.sharepoint.com/sites/GPYearEndSupport/Shared Documents/General/Year End Tips and Tricks/"/>
    </mc:Choice>
  </mc:AlternateContent>
  <xr:revisionPtr revIDLastSave="0" documentId="14_{9B494BA7-0825-4E53-B11D-7CB2E0D7AAB4}" xr6:coauthVersionLast="44" xr6:coauthVersionMax="44" xr10:uidLastSave="{00000000-0000-0000-0000-000000000000}"/>
  <bookViews>
    <workbookView xWindow="2280" yWindow="2280" windowWidth="14400" windowHeight="7440" xr2:uid="{00000000-000D-0000-FFFF-FFFF00000000}"/>
  </bookViews>
  <sheets>
    <sheet name="Compan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D12" i="1"/>
  <c r="G9" i="1"/>
  <c r="I9" i="1" s="1"/>
  <c r="G5" i="1"/>
  <c r="G4" i="1"/>
  <c r="I4" i="1" s="1"/>
  <c r="I5" i="1" l="1"/>
  <c r="C12" i="1"/>
  <c r="E12" i="1"/>
  <c r="F12" i="1"/>
  <c r="I8" i="1"/>
  <c r="G6" i="1"/>
  <c r="I6" i="1" s="1"/>
  <c r="G7" i="1"/>
  <c r="I7" i="1" s="1"/>
  <c r="G10" i="1"/>
  <c r="I10" i="1" s="1"/>
  <c r="G11" i="1"/>
  <c r="I11" i="1" s="1"/>
  <c r="G12" i="1" l="1"/>
</calcChain>
</file>

<file path=xl/sharedStrings.xml><?xml version="1.0" encoding="utf-8"?>
<sst xmlns="http://schemas.openxmlformats.org/spreadsheetml/2006/main" count="18" uniqueCount="18">
  <si>
    <t>Quarterly 941 Preperation Report</t>
  </si>
  <si>
    <t>Year-End Employee Wage Report</t>
  </si>
  <si>
    <t>Q1</t>
  </si>
  <si>
    <t>Q2</t>
  </si>
  <si>
    <t>Q3</t>
  </si>
  <si>
    <t>Q4</t>
  </si>
  <si>
    <t>YTD</t>
  </si>
  <si>
    <t>W3</t>
  </si>
  <si>
    <t>Diff</t>
  </si>
  <si>
    <t>Federal Wages</t>
  </si>
  <si>
    <t>Federal Taxes</t>
  </si>
  <si>
    <t>SS Wages</t>
  </si>
  <si>
    <t>SS Taxes</t>
  </si>
  <si>
    <t>Medicare Wages</t>
  </si>
  <si>
    <t>Medicare Taxes</t>
  </si>
  <si>
    <t>Total Tax</t>
  </si>
  <si>
    <t>Medicare Wages Over 200K</t>
  </si>
  <si>
    <t>Medicare Taxes Over 200K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</si>
</sst>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44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4" borderId="7" xfId="0" applyFont="1" applyFill="1" applyBorder="1" applyAlignment="1">
      <alignment horizontal="center"/>
    </xf>
    <xf numFmtId="0" fontId="0" fillId="5" borderId="2" xfId="0" applyFill="1" applyBorder="1"/>
    <xf numFmtId="0" fontId="1" fillId="5" borderId="3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7" xfId="0" applyFont="1" applyFill="1" applyBorder="1"/>
    <xf numFmtId="44" fontId="0" fillId="2" borderId="2" xfId="1" applyFont="1" applyFill="1" applyBorder="1"/>
    <xf numFmtId="44" fontId="0" fillId="6" borderId="8" xfId="1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1"/>
  <sheetViews>
    <sheetView tabSelected="1" topLeftCell="A3" workbookViewId="0">
      <selection activeCell="I11" sqref="I11"/>
    </sheetView>
  </sheetViews>
  <sheetFormatPr defaultRowHeight="14.5" x14ac:dyDescent="0.35"/>
  <cols>
    <col min="2" max="2" width="25.7265625" bestFit="1" customWidth="1"/>
    <col min="3" max="3" width="11.54296875" bestFit="1" customWidth="1"/>
    <col min="4" max="4" width="14.54296875" customWidth="1"/>
    <col min="5" max="6" width="11.54296875" bestFit="1" customWidth="1"/>
    <col min="7" max="7" width="12.54296875" bestFit="1" customWidth="1"/>
    <col min="8" max="8" width="30" customWidth="1"/>
    <col min="9" max="9" width="11.54296875" bestFit="1" customWidth="1"/>
    <col min="10" max="10" width="12.7265625" bestFit="1" customWidth="1"/>
  </cols>
  <sheetData>
    <row r="1" spans="2:10" ht="15" thickBot="1" x14ac:dyDescent="0.4"/>
    <row r="2" spans="2:10" ht="39.75" customHeight="1" thickBot="1" x14ac:dyDescent="0.4">
      <c r="C2" s="11" t="s">
        <v>0</v>
      </c>
      <c r="D2" s="12"/>
      <c r="E2" s="12"/>
      <c r="F2" s="12"/>
      <c r="G2" s="13"/>
      <c r="H2" s="3" t="s">
        <v>1</v>
      </c>
      <c r="I2" s="5"/>
    </row>
    <row r="3" spans="2:10" ht="15" thickBot="1" x14ac:dyDescent="0.4"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4" t="s">
        <v>7</v>
      </c>
      <c r="I3" s="6" t="s">
        <v>8</v>
      </c>
    </row>
    <row r="4" spans="2:10" ht="15" thickBot="1" x14ac:dyDescent="0.4">
      <c r="B4" s="7" t="s">
        <v>9</v>
      </c>
      <c r="C4" s="9">
        <v>0</v>
      </c>
      <c r="D4" s="9">
        <v>0</v>
      </c>
      <c r="E4" s="9">
        <v>0</v>
      </c>
      <c r="F4" s="9">
        <v>0</v>
      </c>
      <c r="G4" s="9">
        <f>SUM(C4:F4)</f>
        <v>0</v>
      </c>
      <c r="H4" s="9">
        <v>0</v>
      </c>
      <c r="I4" s="9">
        <f>G4-H4</f>
        <v>0</v>
      </c>
    </row>
    <row r="5" spans="2:10" ht="15" thickBot="1" x14ac:dyDescent="0.4">
      <c r="B5" s="7" t="s">
        <v>10</v>
      </c>
      <c r="C5" s="9">
        <v>0</v>
      </c>
      <c r="D5" s="9">
        <v>0</v>
      </c>
      <c r="E5" s="9">
        <v>0</v>
      </c>
      <c r="F5" s="9">
        <v>0</v>
      </c>
      <c r="G5" s="9">
        <f>SUM(C5:F5)</f>
        <v>0</v>
      </c>
      <c r="H5" s="9">
        <v>0</v>
      </c>
      <c r="I5" s="9">
        <f>G5-H5</f>
        <v>0</v>
      </c>
    </row>
    <row r="6" spans="2:10" ht="15" thickBot="1" x14ac:dyDescent="0.4">
      <c r="B6" s="7" t="s">
        <v>11</v>
      </c>
      <c r="C6" s="9">
        <v>0</v>
      </c>
      <c r="D6" s="9">
        <v>0</v>
      </c>
      <c r="E6" s="9">
        <v>0</v>
      </c>
      <c r="F6" s="9">
        <v>0</v>
      </c>
      <c r="G6" s="9">
        <f t="shared" ref="G6:G11" si="0">SUM(C6:F6)</f>
        <v>0</v>
      </c>
      <c r="H6" s="9">
        <v>0</v>
      </c>
      <c r="I6" s="9">
        <f>G6/2-H6</f>
        <v>0</v>
      </c>
    </row>
    <row r="7" spans="2:10" ht="15" thickBot="1" x14ac:dyDescent="0.4">
      <c r="B7" s="7" t="s">
        <v>12</v>
      </c>
      <c r="C7" s="9">
        <v>0</v>
      </c>
      <c r="D7" s="9">
        <v>0</v>
      </c>
      <c r="E7" s="9">
        <v>0</v>
      </c>
      <c r="F7" s="9">
        <v>0</v>
      </c>
      <c r="G7" s="9">
        <f t="shared" si="0"/>
        <v>0</v>
      </c>
      <c r="H7" s="9">
        <v>0</v>
      </c>
      <c r="I7" s="9">
        <f>G7/2-H7</f>
        <v>0</v>
      </c>
    </row>
    <row r="8" spans="2:10" ht="15" thickBot="1" x14ac:dyDescent="0.4">
      <c r="B8" s="7" t="s">
        <v>13</v>
      </c>
      <c r="C8" s="9">
        <v>0</v>
      </c>
      <c r="D8" s="9">
        <v>0</v>
      </c>
      <c r="E8" s="9">
        <v>0</v>
      </c>
      <c r="F8" s="9">
        <v>0</v>
      </c>
      <c r="G8" s="9">
        <f t="shared" si="0"/>
        <v>0</v>
      </c>
      <c r="H8" s="9">
        <v>0</v>
      </c>
      <c r="I8" s="9">
        <f>G8/2-H8</f>
        <v>0</v>
      </c>
    </row>
    <row r="9" spans="2:10" ht="15" thickBot="1" x14ac:dyDescent="0.4">
      <c r="B9" s="7" t="s">
        <v>14</v>
      </c>
      <c r="C9" s="9">
        <v>0</v>
      </c>
      <c r="D9" s="9">
        <v>0</v>
      </c>
      <c r="E9" s="9">
        <v>0</v>
      </c>
      <c r="F9" s="9">
        <v>0</v>
      </c>
      <c r="G9" s="9">
        <f>SUM(C9:F9)</f>
        <v>0</v>
      </c>
      <c r="H9" s="9">
        <v>0</v>
      </c>
      <c r="I9" s="9">
        <f>G9/2-H9</f>
        <v>0</v>
      </c>
    </row>
    <row r="10" spans="2:10" ht="15" thickBot="1" x14ac:dyDescent="0.4">
      <c r="B10" s="7" t="s">
        <v>16</v>
      </c>
      <c r="C10" s="9">
        <v>0</v>
      </c>
      <c r="D10" s="9">
        <v>0</v>
      </c>
      <c r="E10" s="9">
        <v>0</v>
      </c>
      <c r="F10" s="9">
        <v>0</v>
      </c>
      <c r="G10" s="9">
        <f t="shared" si="0"/>
        <v>0</v>
      </c>
      <c r="H10" s="9">
        <v>0</v>
      </c>
      <c r="I10" s="9">
        <f>G10-H10</f>
        <v>0</v>
      </c>
    </row>
    <row r="11" spans="2:10" ht="15" thickBot="1" x14ac:dyDescent="0.4">
      <c r="B11" s="8" t="s">
        <v>17</v>
      </c>
      <c r="C11" s="9">
        <v>0</v>
      </c>
      <c r="D11" s="9">
        <v>0</v>
      </c>
      <c r="E11" s="9">
        <v>0</v>
      </c>
      <c r="F11" s="9">
        <v>0</v>
      </c>
      <c r="G11" s="9">
        <f t="shared" si="0"/>
        <v>0</v>
      </c>
      <c r="H11" s="9">
        <v>0</v>
      </c>
      <c r="I11" s="9">
        <f>(G11/2-H11)+G9</f>
        <v>0</v>
      </c>
    </row>
    <row r="12" spans="2:10" ht="15" thickBot="1" x14ac:dyDescent="0.4">
      <c r="B12" s="7" t="s">
        <v>15</v>
      </c>
      <c r="C12" s="10">
        <f>C5+C7+C11+C9</f>
        <v>0</v>
      </c>
      <c r="D12" s="10">
        <f>D5+D7+D11+D9</f>
        <v>0</v>
      </c>
      <c r="E12" s="10">
        <f>E5+E7+E11+E9</f>
        <v>0</v>
      </c>
      <c r="F12" s="10">
        <f>F5+F7+F11+F9</f>
        <v>0</v>
      </c>
      <c r="G12" s="10">
        <f>G5+G7+G11+G9</f>
        <v>0</v>
      </c>
      <c r="H12" s="10"/>
      <c r="I12" s="10"/>
    </row>
    <row r="13" spans="2:10" x14ac:dyDescent="0.35">
      <c r="D13" s="1"/>
    </row>
    <row r="16" spans="2:10" x14ac:dyDescent="0.35">
      <c r="J16" s="1"/>
    </row>
    <row r="17" spans="10:10" x14ac:dyDescent="0.35">
      <c r="J17" s="1"/>
    </row>
    <row r="18" spans="10:10" x14ac:dyDescent="0.35">
      <c r="J18" s="1"/>
    </row>
    <row r="19" spans="10:10" x14ac:dyDescent="0.35">
      <c r="J19" s="1"/>
    </row>
    <row r="20" spans="10:10" x14ac:dyDescent="0.35">
      <c r="J20" s="1"/>
    </row>
    <row r="21" spans="10:10" x14ac:dyDescent="0.35">
      <c r="J21" s="1"/>
    </row>
  </sheetData>
  <mergeCells count="1">
    <mergeCell ref="C2:G2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DA01BE61DE964CBADAF28AF378AD1F" ma:contentTypeVersion="4" ma:contentTypeDescription="Create a new document." ma:contentTypeScope="" ma:versionID="7d5bb5cc49f39d7572652af7d1c5c96a">
  <xsd:schema xmlns:xsd="http://www.w3.org/2001/XMLSchema" xmlns:xs="http://www.w3.org/2001/XMLSchema" xmlns:p="http://schemas.microsoft.com/office/2006/metadata/properties" xmlns:ns2="4584ac0e-daaa-46e9-860e-4201aef2ae23" targetNamespace="http://schemas.microsoft.com/office/2006/metadata/properties" ma:root="true" ma:fieldsID="6d4df3d2a8ad69bb25759c467551fda6" ns2:_="">
    <xsd:import namespace="4584ac0e-daaa-46e9-860e-4201aef2ae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84ac0e-daaa-46e9-860e-4201aef2ae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0599D0-F608-4306-83F3-E8A5250A9DD2}">
  <ds:schemaRefs>
    <ds:schemaRef ds:uri="4584ac0e-daaa-46e9-860e-4201aef2ae23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3446F96-712A-447F-B9D9-7759E6D18C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D527EB-414F-40B3-BA40-449C2A7FD9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84ac0e-daaa-46e9-860e-4201aef2ae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Company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Croxton</dc:creator>
  <cp:keywords/>
  <dc:description/>
  <cp:lastModifiedBy>Elaine Christy</cp:lastModifiedBy>
  <cp:revision/>
  <dcterms:created xsi:type="dcterms:W3CDTF">2014-12-29T21:04:48Z</dcterms:created>
  <dcterms:modified xsi:type="dcterms:W3CDTF">2019-11-21T05:15:06Z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0x0101005BDA01BE61DE964CBADAF28AF378AD1F</vt:lpwstr>
  </property>
</Properties>
</file>